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rks\Plamann Lighting - 2025\Addendum 2\"/>
    </mc:Choice>
  </mc:AlternateContent>
  <bookViews>
    <workbookView xWindow="-105" yWindow="-105" windowWidth="23250" windowHeight="12450" tabRatio="756"/>
  </bookViews>
  <sheets>
    <sheet name="Plamann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1" l="1"/>
  <c r="A15" i="11"/>
  <c r="A10" i="11"/>
  <c r="A11" i="11"/>
  <c r="A12" i="11"/>
  <c r="A13" i="11"/>
  <c r="A14" i="11"/>
  <c r="A16" i="11"/>
  <c r="A19" i="11"/>
  <c r="A20" i="11"/>
  <c r="A21" i="11"/>
</calcChain>
</file>

<file path=xl/sharedStrings.xml><?xml version="1.0" encoding="utf-8"?>
<sst xmlns="http://schemas.openxmlformats.org/spreadsheetml/2006/main" count="383" uniqueCount="107">
  <si>
    <t>ITEM #</t>
  </si>
  <si>
    <t>QUANTITY</t>
  </si>
  <si>
    <t>UNIT</t>
  </si>
  <si>
    <t>PRICE</t>
  </si>
  <si>
    <t>AMOUNT</t>
  </si>
  <si>
    <t>655.0610</t>
  </si>
  <si>
    <t>ELECTRICAL WIRE LIGHTING 12 AWG</t>
  </si>
  <si>
    <t>LF</t>
  </si>
  <si>
    <t>EACH</t>
  </si>
  <si>
    <t>654.0230</t>
  </si>
  <si>
    <t>CONCRETE CONTROL CABINET BASE TYPE L30</t>
  </si>
  <si>
    <t>ELECTRICAL SERVICE METER BREAKER PEDESTAL (CB 100)</t>
  </si>
  <si>
    <t>ELECTRICAL SERVICE METER BREAKER PEDESTAL (CB 200)</t>
  </si>
  <si>
    <t>ELECTRICAL WIRE LIGHTING 8 AWG</t>
  </si>
  <si>
    <t>PLAMANN PARK IMPROVEMENTS</t>
  </si>
  <si>
    <t>CONSTRUCTION STAKING ELECTRICAL INSTALLATIONS</t>
  </si>
  <si>
    <t>650.8501</t>
  </si>
  <si>
    <t>ELECTRICAL SERVICE METER BREAKER PEDESTAL (CB 300)</t>
  </si>
  <si>
    <t>656.0201.003</t>
  </si>
  <si>
    <t>656.0201.002</t>
  </si>
  <si>
    <t>656.0201.001</t>
  </si>
  <si>
    <t>LIGHTING CONTROL CABINETS 120/240 30-INCH</t>
  </si>
  <si>
    <t>OUTAGAMIE COUNTY</t>
  </si>
  <si>
    <t>PULL BOXES NON-CONDUCTIVE 24X42-INCH</t>
  </si>
  <si>
    <t>ROADWAY LIGHTING UNIT</t>
  </si>
  <si>
    <t>PARKING LOT LIGHTING UNIT</t>
  </si>
  <si>
    <t>PATHWAY LIGHTING UNIT</t>
  </si>
  <si>
    <t>MOBILIZATION</t>
  </si>
  <si>
    <t>619.1000</t>
  </si>
  <si>
    <t>ELECTRICAL WIRE LIGHTING 6 AWG</t>
  </si>
  <si>
    <t>CONDUIT HDPE 2-INCH</t>
  </si>
  <si>
    <t>BID ALTERNATE #1 - HARDWIRED CONTROLS</t>
  </si>
  <si>
    <t>BID ALTERNATE 1 - TOTAL</t>
  </si>
  <si>
    <t>BID ALTERNATE 2 - TOTAL</t>
  </si>
  <si>
    <t>ADVANCED LIGHTING CONTROLS</t>
  </si>
  <si>
    <t>LS</t>
  </si>
  <si>
    <t>SPV.0105.02</t>
  </si>
  <si>
    <t>HARDWIRED LIGHTING CONTROLS</t>
  </si>
  <si>
    <t>SPV.0105.01</t>
  </si>
  <si>
    <t>CONCRETE BASES - TYPE A</t>
  </si>
  <si>
    <t>CONCRETE BASES - TYPE B</t>
  </si>
  <si>
    <t>SPV.0060.01</t>
  </si>
  <si>
    <t>SPV.0060.02</t>
  </si>
  <si>
    <t>SPV.0060.03</t>
  </si>
  <si>
    <t>SPV.0060.04</t>
  </si>
  <si>
    <t>SPV.0060.05</t>
  </si>
  <si>
    <t>SPV.0090.01</t>
  </si>
  <si>
    <t>DESCRIPTION</t>
  </si>
  <si>
    <t>BID ALTERNATE #2 - ADVANCED CONTROLS</t>
  </si>
  <si>
    <t>BASE BID - PLAMANN PARK CAMERAS - PARK OFFICE FEED</t>
  </si>
  <si>
    <t>HDPE Orange Smooth Wall SDR-11</t>
  </si>
  <si>
    <t>Indoor/Outdoor 36-count fiber, dielectric, loose tube, OS2, riser</t>
  </si>
  <si>
    <t>Above ground access point for locating tracer wire</t>
  </si>
  <si>
    <t xml:space="preserve"> Above ground access point mounting stake</t>
  </si>
  <si>
    <t>Rhino TriView test station with fiber optic cable decal</t>
  </si>
  <si>
    <t>12AWG Orange, CCS Solid, Minimum Break 1150#, minimum 45mil HDPE insulation (No THHN or stranded)</t>
  </si>
  <si>
    <t>#6 solid wire, green HDPE insulation</t>
  </si>
  <si>
    <t>Single-Door Enclosure 36x36x10 Gray Steel</t>
  </si>
  <si>
    <t>Enclosure Mounting Stakes</t>
  </si>
  <si>
    <t>Wall mount fiber optic splice enclosure</t>
  </si>
  <si>
    <t>Fiber adapter panel, 6-port (LC)</t>
  </si>
  <si>
    <t>Communication System Testing</t>
  </si>
  <si>
    <t>Modular adapter panel</t>
  </si>
  <si>
    <t>Fiber Optic Splice</t>
  </si>
  <si>
    <t>LC/LC DUPLEX PATCH CORD OS1/OS2 RISER</t>
  </si>
  <si>
    <t>BASE BID - PLAMANN PARK CAMERAS - LAKE HOUSE FEED</t>
  </si>
  <si>
    <t>BASE BID - PLAMANN PARK CAMERAS - PAVILLION FEED</t>
  </si>
  <si>
    <t>BASE BID - PARK LIGHTING</t>
  </si>
  <si>
    <t>TOTAL</t>
  </si>
  <si>
    <t>Panduit FSCR936Y</t>
  </si>
  <si>
    <t>Panduit FSCR924Y</t>
  </si>
  <si>
    <t>Panduit FSCR912Y</t>
  </si>
  <si>
    <t>Panduit FSCR906Y</t>
  </si>
  <si>
    <t>Panduit PFO6X04BL-CEG</t>
  </si>
  <si>
    <t>CSD363610</t>
  </si>
  <si>
    <t>FWME4</t>
  </si>
  <si>
    <t>FAP6WBUDLCZ</t>
  </si>
  <si>
    <t>FMP6</t>
  </si>
  <si>
    <t>F91BN1NNNSNM002</t>
  </si>
  <si>
    <t>-</t>
  </si>
  <si>
    <t>PART NUMBER</t>
  </si>
  <si>
    <t>HDPE ORANGE SMOOTH WALL SDR-11</t>
  </si>
  <si>
    <t>INDOOR/OUTDOOR 36-COUNT FIBER, DIELECTRIC, LOOSE TUBE OS2, RISER</t>
  </si>
  <si>
    <t>INDOOR/OUTDOOR 24-COUNT FIBER, DIELECTRIC, LOOSE TUBE OS2, RISER</t>
  </si>
  <si>
    <t>INDOOR/OUTDOOR 12-COUNT FIBER, DIELECTRIC, LOOSE TUBE OS2, RISER</t>
  </si>
  <si>
    <t>INDOOR/OUTDOOR 6-COUNT FIBER, DIELECTRIC, LOOSE TUBE OS2, RISER</t>
  </si>
  <si>
    <t>CATEGORY 6A F/UTP COPPER CABLE</t>
  </si>
  <si>
    <t>24x36x24 TIER 15 QUAZITE HAND HOLE</t>
  </si>
  <si>
    <t>8'x5/8" GROUND ROD</t>
  </si>
  <si>
    <t>ACORN CLAMPS FOR TRACER TO GROUND ROD CONNECTION</t>
  </si>
  <si>
    <t>RHINO TRIVIEW TEST STATION WITH FIBER OPTIC CABLE DECAL</t>
  </si>
  <si>
    <t>12AWG ORANGE, CCS SOLID, MINIMUM BREAK 1150#, MINIMUM 45mil HDPE INSULATION (NO THHN OR STRANDED)</t>
  </si>
  <si>
    <t>#6 SOLID WIRE, GREEN HDPE INSULATION</t>
  </si>
  <si>
    <t>SINGLE-DOOR INSULATION 36x36x10 GRAY STEEL</t>
  </si>
  <si>
    <t>WALL MOUNT FIBER OPTIC SPLICE ENCLOSURE</t>
  </si>
  <si>
    <t>FIBER ADAPTER PANEL, 6-PORT (LC)</t>
  </si>
  <si>
    <t>COMMUNICATION SYSTEM TESTING</t>
  </si>
  <si>
    <t>MODULAR ADAPTER PANEL</t>
  </si>
  <si>
    <t>FIBER OPTIC SPLICE</t>
  </si>
  <si>
    <t>PLAMANN PARK LIGHTING AND CAMERA SYSTEM</t>
  </si>
  <si>
    <t>T3-STAKE</t>
  </si>
  <si>
    <t>ENCLOSURE MOUNTING INSTALLATION</t>
  </si>
  <si>
    <t>See Plan Detail</t>
  </si>
  <si>
    <t>T3-ORANGE</t>
  </si>
  <si>
    <r>
      <t>ABOVE GROUND ACCESS POINT FOR LOCATING TRACER WIRE - COBRA</t>
    </r>
    <r>
      <rPr>
        <vertAlign val="superscript"/>
        <sz val="8"/>
        <rFont val="Arial"/>
        <family val="2"/>
      </rPr>
      <t>TM</t>
    </r>
    <r>
      <rPr>
        <sz val="8"/>
        <rFont val="Arial"/>
        <family val="2"/>
      </rPr>
      <t xml:space="preserve"> ACCESS POINT</t>
    </r>
  </si>
  <si>
    <r>
      <t>ABOVE GROUND ACCESS POINT MOUNTING STAKE - COBRA</t>
    </r>
    <r>
      <rPr>
        <vertAlign val="superscript"/>
        <sz val="8"/>
        <rFont val="Arial"/>
        <family val="2"/>
      </rPr>
      <t>TM</t>
    </r>
    <r>
      <rPr>
        <sz val="8"/>
        <rFont val="Arial"/>
        <family val="2"/>
      </rPr>
      <t xml:space="preserve"> MOUNTING STAKE</t>
    </r>
  </si>
  <si>
    <t>UNIT PRICE BID SCHEDULE: Addendum 2 - May 21,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</si>
</sst>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.000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</font>
    <font>
      <sz val="8"/>
      <color rgb="FFFF0000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1" applyFont="1" applyAlignment="1">
      <alignment horizontal="left" vertical="center"/>
    </xf>
    <xf numFmtId="165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165" fontId="4" fillId="0" borderId="0" xfId="1" applyNumberFormat="1" applyFont="1" applyAlignment="1">
      <alignment vertical="center"/>
    </xf>
    <xf numFmtId="7" fontId="4" fillId="0" borderId="0" xfId="3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65" fontId="4" fillId="0" borderId="5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3" fontId="9" fillId="0" borderId="4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164" fontId="1" fillId="0" borderId="0" xfId="1" applyNumberFormat="1" applyFont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164" fontId="8" fillId="0" borderId="0" xfId="1" applyNumberFormat="1" applyFont="1" applyAlignment="1">
      <alignment horizontal="center" vertical="center"/>
    </xf>
  </cellXfs>
  <cellStyles count="4">
    <cellStyle name="Currency" xfId="3" builtinId="4"/>
    <cellStyle name="Currency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K123"/>
  <sheetViews>
    <sheetView showGridLines="0" tabSelected="1" topLeftCell="B1" zoomScaleNormal="100" zoomScaleSheetLayoutView="130" workbookViewId="0">
      <selection activeCell="B2" sqref="B2:I2"/>
    </sheetView>
  </sheetViews>
  <sheetFormatPr defaultColWidth="11" defaultRowHeight="11.25" x14ac:dyDescent="0.25"/>
  <cols>
    <col min="1" max="1" width="11" style="5" hidden="1" customWidth="1"/>
    <col min="2" max="2" width="16.140625" style="6" customWidth="1"/>
    <col min="3" max="3" width="15.7109375" style="3" customWidth="1"/>
    <col min="4" max="4" width="19.85546875" style="3" customWidth="1"/>
    <col min="5" max="5" width="9.5703125" style="3" customWidth="1"/>
    <col min="6" max="6" width="15.28515625" style="3" customWidth="1"/>
    <col min="7" max="7" width="8.85546875" style="2" customWidth="1"/>
    <col min="8" max="8" width="17.140625" style="2" customWidth="1"/>
    <col min="9" max="9" width="21.5703125" style="5" customWidth="1"/>
    <col min="10" max="10" width="10.42578125" style="5" customWidth="1"/>
    <col min="11" max="16384" width="11" style="5"/>
  </cols>
  <sheetData>
    <row r="1" spans="1:11" ht="18" x14ac:dyDescent="0.25">
      <c r="B1" s="55" t="s">
        <v>106</v>
      </c>
      <c r="C1" s="55"/>
      <c r="D1" s="55"/>
      <c r="E1" s="55"/>
      <c r="F1" s="55"/>
      <c r="G1" s="55"/>
      <c r="H1" s="55"/>
      <c r="I1" s="55"/>
    </row>
    <row r="2" spans="1:11" ht="11.25" customHeight="1" x14ac:dyDescent="0.25">
      <c r="B2" s="53" t="s">
        <v>99</v>
      </c>
      <c r="C2" s="53"/>
      <c r="D2" s="53"/>
      <c r="E2" s="53"/>
      <c r="F2" s="53"/>
      <c r="G2" s="53"/>
      <c r="H2" s="53"/>
      <c r="I2" s="53"/>
    </row>
    <row r="3" spans="1:11" ht="11.25" customHeight="1" x14ac:dyDescent="0.25">
      <c r="B3" s="53" t="s">
        <v>14</v>
      </c>
      <c r="C3" s="53"/>
      <c r="D3" s="53"/>
      <c r="E3" s="53"/>
      <c r="F3" s="53"/>
      <c r="G3" s="53"/>
      <c r="H3" s="53"/>
      <c r="I3" s="53"/>
      <c r="K3" s="13"/>
    </row>
    <row r="4" spans="1:11" ht="11.25" customHeight="1" x14ac:dyDescent="0.25">
      <c r="B4" s="53" t="s">
        <v>22</v>
      </c>
      <c r="C4" s="53"/>
      <c r="D4" s="53"/>
      <c r="E4" s="53"/>
      <c r="F4" s="53"/>
      <c r="G4" s="53"/>
      <c r="H4" s="53"/>
      <c r="I4" s="53"/>
    </row>
    <row r="5" spans="1:11" ht="5.25" customHeight="1" x14ac:dyDescent="0.25"/>
    <row r="6" spans="1:11" ht="14.25" customHeight="1" x14ac:dyDescent="0.25">
      <c r="B6" s="37" t="s">
        <v>67</v>
      </c>
    </row>
    <row r="7" spans="1:11" ht="11.25" customHeight="1" thickBot="1" x14ac:dyDescent="0.3">
      <c r="B7" s="7" t="s">
        <v>0</v>
      </c>
      <c r="C7" s="46" t="s">
        <v>47</v>
      </c>
      <c r="D7" s="46"/>
      <c r="E7" s="46"/>
      <c r="F7" s="4" t="s">
        <v>1</v>
      </c>
      <c r="G7" s="4" t="s">
        <v>2</v>
      </c>
      <c r="H7" s="8" t="s">
        <v>3</v>
      </c>
      <c r="I7" s="8" t="s">
        <v>4</v>
      </c>
    </row>
    <row r="8" spans="1:11" ht="18.95" customHeight="1" thickTop="1" x14ac:dyDescent="0.25">
      <c r="B8" s="28" t="s">
        <v>28</v>
      </c>
      <c r="C8" s="54" t="s">
        <v>27</v>
      </c>
      <c r="D8" s="54"/>
      <c r="E8" s="54"/>
      <c r="F8" s="20">
        <v>1</v>
      </c>
      <c r="G8" s="20" t="s">
        <v>8</v>
      </c>
      <c r="H8" s="21"/>
      <c r="I8" s="21"/>
    </row>
    <row r="9" spans="1:11" ht="18.95" customHeight="1" x14ac:dyDescent="0.25">
      <c r="B9" s="29" t="s">
        <v>16</v>
      </c>
      <c r="C9" s="51" t="s">
        <v>15</v>
      </c>
      <c r="D9" s="51"/>
      <c r="E9" s="51"/>
      <c r="F9" s="22">
        <v>1</v>
      </c>
      <c r="G9" s="22" t="s">
        <v>8</v>
      </c>
      <c r="H9" s="23"/>
      <c r="I9" s="23"/>
    </row>
    <row r="10" spans="1:11" ht="18.95" customHeight="1" x14ac:dyDescent="0.25">
      <c r="A10" s="12">
        <f t="shared" ref="A10:A17" si="0">B10</f>
        <v>653.01639999999998</v>
      </c>
      <c r="B10" s="22">
        <v>653.01639999999998</v>
      </c>
      <c r="C10" s="51" t="s">
        <v>23</v>
      </c>
      <c r="D10" s="51"/>
      <c r="E10" s="51"/>
      <c r="F10" s="24">
        <v>40</v>
      </c>
      <c r="G10" s="22" t="s">
        <v>8</v>
      </c>
      <c r="H10" s="23"/>
      <c r="I10" s="23"/>
    </row>
    <row r="11" spans="1:11" ht="18.95" customHeight="1" x14ac:dyDescent="0.25">
      <c r="A11" s="12" t="str">
        <f t="shared" si="0"/>
        <v>654.0230</v>
      </c>
      <c r="B11" s="22" t="s">
        <v>9</v>
      </c>
      <c r="C11" s="51" t="s">
        <v>10</v>
      </c>
      <c r="D11" s="51"/>
      <c r="E11" s="51"/>
      <c r="F11" s="24">
        <v>3</v>
      </c>
      <c r="G11" s="22" t="s">
        <v>8</v>
      </c>
      <c r="H11" s="23"/>
      <c r="I11" s="23"/>
    </row>
    <row r="12" spans="1:11" ht="18.95" customHeight="1" x14ac:dyDescent="0.25">
      <c r="A12" s="12" t="str">
        <f t="shared" si="0"/>
        <v>655.0610</v>
      </c>
      <c r="B12" s="22" t="s">
        <v>5</v>
      </c>
      <c r="C12" s="51" t="s">
        <v>6</v>
      </c>
      <c r="D12" s="51"/>
      <c r="E12" s="51"/>
      <c r="F12" s="24">
        <v>12240</v>
      </c>
      <c r="G12" s="22" t="s">
        <v>7</v>
      </c>
      <c r="H12" s="23"/>
      <c r="I12" s="23"/>
    </row>
    <row r="13" spans="1:11" ht="18.95" customHeight="1" x14ac:dyDescent="0.25">
      <c r="A13" s="12" t="str">
        <f t="shared" si="0"/>
        <v>656.0201.001</v>
      </c>
      <c r="B13" s="22" t="s">
        <v>20</v>
      </c>
      <c r="C13" s="51" t="s">
        <v>11</v>
      </c>
      <c r="D13" s="51"/>
      <c r="E13" s="51"/>
      <c r="F13" s="24">
        <v>1</v>
      </c>
      <c r="G13" s="22" t="s">
        <v>8</v>
      </c>
      <c r="H13" s="23"/>
      <c r="I13" s="23"/>
    </row>
    <row r="14" spans="1:11" ht="18.95" customHeight="1" x14ac:dyDescent="0.25">
      <c r="A14" s="12" t="str">
        <f t="shared" si="0"/>
        <v>656.0201.002</v>
      </c>
      <c r="B14" s="22" t="s">
        <v>19</v>
      </c>
      <c r="C14" s="51" t="s">
        <v>12</v>
      </c>
      <c r="D14" s="51"/>
      <c r="E14" s="51"/>
      <c r="F14" s="24">
        <v>1</v>
      </c>
      <c r="G14" s="22" t="s">
        <v>8</v>
      </c>
      <c r="H14" s="23"/>
      <c r="I14" s="23"/>
    </row>
    <row r="15" spans="1:11" ht="18.95" customHeight="1" x14ac:dyDescent="0.25">
      <c r="A15" s="12" t="str">
        <f t="shared" si="0"/>
        <v>656.0201.003</v>
      </c>
      <c r="B15" s="22" t="s">
        <v>18</v>
      </c>
      <c r="C15" s="51" t="s">
        <v>17</v>
      </c>
      <c r="D15" s="51"/>
      <c r="E15" s="51"/>
      <c r="F15" s="24">
        <v>1</v>
      </c>
      <c r="G15" s="22" t="s">
        <v>8</v>
      </c>
      <c r="H15" s="23"/>
      <c r="I15" s="23"/>
    </row>
    <row r="16" spans="1:11" ht="18.95" customHeight="1" x14ac:dyDescent="0.25">
      <c r="A16" s="12">
        <f t="shared" si="0"/>
        <v>659.21299999999997</v>
      </c>
      <c r="B16" s="30">
        <v>659.21299999999997</v>
      </c>
      <c r="C16" s="51" t="s">
        <v>21</v>
      </c>
      <c r="D16" s="51"/>
      <c r="E16" s="51"/>
      <c r="F16" s="24">
        <v>3</v>
      </c>
      <c r="G16" s="22" t="s">
        <v>8</v>
      </c>
      <c r="H16" s="23"/>
      <c r="I16" s="23"/>
    </row>
    <row r="17" spans="1:9" ht="18.95" customHeight="1" x14ac:dyDescent="0.25">
      <c r="A17" s="12" t="str">
        <f t="shared" si="0"/>
        <v>SPV.0060.01</v>
      </c>
      <c r="B17" s="22" t="s">
        <v>41</v>
      </c>
      <c r="C17" s="51" t="s">
        <v>39</v>
      </c>
      <c r="D17" s="51"/>
      <c r="E17" s="51"/>
      <c r="F17" s="24">
        <v>71</v>
      </c>
      <c r="G17" s="22" t="s">
        <v>8</v>
      </c>
      <c r="H17" s="23"/>
      <c r="I17" s="23"/>
    </row>
    <row r="18" spans="1:9" ht="18.95" customHeight="1" x14ac:dyDescent="0.25">
      <c r="A18" s="12"/>
      <c r="B18" s="22" t="s">
        <v>42</v>
      </c>
      <c r="C18" s="51" t="s">
        <v>40</v>
      </c>
      <c r="D18" s="51"/>
      <c r="E18" s="51"/>
      <c r="F18" s="24">
        <v>40</v>
      </c>
      <c r="G18" s="22" t="s">
        <v>8</v>
      </c>
      <c r="H18" s="23"/>
      <c r="I18" s="23"/>
    </row>
    <row r="19" spans="1:9" ht="18.95" customHeight="1" x14ac:dyDescent="0.25">
      <c r="A19" s="12" t="str">
        <f>B19</f>
        <v>SPV.0060.03</v>
      </c>
      <c r="B19" s="22" t="s">
        <v>43</v>
      </c>
      <c r="C19" s="51" t="s">
        <v>24</v>
      </c>
      <c r="D19" s="51"/>
      <c r="E19" s="51"/>
      <c r="F19" s="24">
        <v>45</v>
      </c>
      <c r="G19" s="22" t="s">
        <v>8</v>
      </c>
      <c r="H19" s="23"/>
      <c r="I19" s="23"/>
    </row>
    <row r="20" spans="1:9" ht="18.95" customHeight="1" x14ac:dyDescent="0.25">
      <c r="A20" s="12" t="str">
        <f>B20</f>
        <v>SPV.0060.04</v>
      </c>
      <c r="B20" s="22" t="s">
        <v>44</v>
      </c>
      <c r="C20" s="51" t="s">
        <v>25</v>
      </c>
      <c r="D20" s="51"/>
      <c r="E20" s="51"/>
      <c r="F20" s="24">
        <v>27</v>
      </c>
      <c r="G20" s="22" t="s">
        <v>8</v>
      </c>
      <c r="H20" s="23"/>
      <c r="I20" s="23"/>
    </row>
    <row r="21" spans="1:9" ht="18.95" customHeight="1" x14ac:dyDescent="0.25">
      <c r="A21" s="12" t="str">
        <f>B21</f>
        <v>SPV.0060.05</v>
      </c>
      <c r="B21" s="22" t="s">
        <v>45</v>
      </c>
      <c r="C21" s="51" t="s">
        <v>26</v>
      </c>
      <c r="D21" s="51"/>
      <c r="E21" s="51"/>
      <c r="F21" s="24">
        <v>39</v>
      </c>
      <c r="G21" s="22" t="s">
        <v>8</v>
      </c>
      <c r="H21" s="23"/>
      <c r="I21" s="23"/>
    </row>
    <row r="22" spans="1:9" ht="18.95" customHeight="1" thickBot="1" x14ac:dyDescent="0.3">
      <c r="A22" s="12"/>
      <c r="B22" s="26" t="s">
        <v>46</v>
      </c>
      <c r="C22" s="52" t="s">
        <v>30</v>
      </c>
      <c r="D22" s="52"/>
      <c r="E22" s="52"/>
      <c r="F22" s="25">
        <v>16525</v>
      </c>
      <c r="G22" s="26" t="s">
        <v>7</v>
      </c>
      <c r="H22" s="27"/>
      <c r="I22" s="27"/>
    </row>
    <row r="23" spans="1:9" ht="24" customHeight="1" thickTop="1" thickBot="1" x14ac:dyDescent="0.3">
      <c r="H23" s="14"/>
      <c r="I23" s="15"/>
    </row>
    <row r="24" spans="1:9" ht="14.1" customHeight="1" x14ac:dyDescent="0.25">
      <c r="G24" s="9"/>
      <c r="H24" s="1" t="s">
        <v>68</v>
      </c>
      <c r="I24" s="2"/>
    </row>
    <row r="25" spans="1:9" ht="14.1" customHeight="1" x14ac:dyDescent="0.25"/>
    <row r="26" spans="1:9" ht="15" customHeight="1" x14ac:dyDescent="0.25">
      <c r="B26" s="37" t="s">
        <v>49</v>
      </c>
    </row>
    <row r="27" spans="1:9" ht="14.1" customHeight="1" thickBot="1" x14ac:dyDescent="0.3">
      <c r="B27" s="17" t="s">
        <v>80</v>
      </c>
      <c r="C27" s="46" t="s">
        <v>47</v>
      </c>
      <c r="D27" s="46"/>
      <c r="E27" s="46"/>
      <c r="F27" s="4" t="s">
        <v>1</v>
      </c>
      <c r="G27" s="4" t="s">
        <v>2</v>
      </c>
      <c r="H27" s="8" t="s">
        <v>3</v>
      </c>
      <c r="I27" s="8" t="s">
        <v>4</v>
      </c>
    </row>
    <row r="28" spans="1:9" ht="18.95" customHeight="1" thickTop="1" x14ac:dyDescent="0.25">
      <c r="B28" s="31" t="s">
        <v>79</v>
      </c>
      <c r="C28" s="47" t="s">
        <v>81</v>
      </c>
      <c r="D28" s="47" t="s">
        <v>50</v>
      </c>
      <c r="E28" s="47" t="s">
        <v>50</v>
      </c>
      <c r="F28" s="19">
        <v>5624</v>
      </c>
      <c r="G28" s="20" t="s">
        <v>7</v>
      </c>
      <c r="H28" s="21"/>
      <c r="I28" s="21"/>
    </row>
    <row r="29" spans="1:9" ht="24" customHeight="1" x14ac:dyDescent="0.25">
      <c r="B29" s="32" t="s">
        <v>69</v>
      </c>
      <c r="C29" s="44" t="s">
        <v>82</v>
      </c>
      <c r="D29" s="44" t="s">
        <v>51</v>
      </c>
      <c r="E29" s="44" t="s">
        <v>51</v>
      </c>
      <c r="F29" s="22">
        <v>701</v>
      </c>
      <c r="G29" s="22" t="s">
        <v>7</v>
      </c>
      <c r="H29" s="23"/>
      <c r="I29" s="23"/>
    </row>
    <row r="30" spans="1:9" ht="24" customHeight="1" x14ac:dyDescent="0.25">
      <c r="B30" s="32" t="s">
        <v>70</v>
      </c>
      <c r="C30" s="44" t="s">
        <v>83</v>
      </c>
      <c r="D30" s="44" t="s">
        <v>51</v>
      </c>
      <c r="E30" s="44" t="s">
        <v>51</v>
      </c>
      <c r="F30" s="24">
        <v>2697</v>
      </c>
      <c r="G30" s="22" t="s">
        <v>7</v>
      </c>
      <c r="H30" s="23"/>
      <c r="I30" s="23"/>
    </row>
    <row r="31" spans="1:9" ht="24" customHeight="1" x14ac:dyDescent="0.25">
      <c r="B31" s="32" t="s">
        <v>71</v>
      </c>
      <c r="C31" s="44" t="s">
        <v>84</v>
      </c>
      <c r="D31" s="44" t="s">
        <v>51</v>
      </c>
      <c r="E31" s="44" t="s">
        <v>51</v>
      </c>
      <c r="F31" s="24">
        <v>1114</v>
      </c>
      <c r="G31" s="22" t="s">
        <v>7</v>
      </c>
      <c r="H31" s="23"/>
      <c r="I31" s="23"/>
    </row>
    <row r="32" spans="1:9" ht="24" customHeight="1" x14ac:dyDescent="0.25">
      <c r="B32" s="32" t="s">
        <v>72</v>
      </c>
      <c r="C32" s="44" t="s">
        <v>85</v>
      </c>
      <c r="D32" s="44" t="s">
        <v>51</v>
      </c>
      <c r="E32" s="44" t="s">
        <v>51</v>
      </c>
      <c r="F32" s="24">
        <v>4429</v>
      </c>
      <c r="G32" s="22" t="s">
        <v>7</v>
      </c>
      <c r="H32" s="23"/>
      <c r="I32" s="23"/>
    </row>
    <row r="33" spans="2:9" ht="24" customHeight="1" x14ac:dyDescent="0.25">
      <c r="B33" s="32" t="s">
        <v>73</v>
      </c>
      <c r="C33" s="44" t="s">
        <v>86</v>
      </c>
      <c r="D33" s="44"/>
      <c r="E33" s="44"/>
      <c r="F33" s="24">
        <v>2097</v>
      </c>
      <c r="G33" s="22" t="s">
        <v>7</v>
      </c>
      <c r="H33" s="23"/>
      <c r="I33" s="23"/>
    </row>
    <row r="34" spans="2:9" ht="18.95" customHeight="1" x14ac:dyDescent="0.25">
      <c r="B34" s="32" t="s">
        <v>79</v>
      </c>
      <c r="C34" s="44" t="s">
        <v>87</v>
      </c>
      <c r="D34" s="44"/>
      <c r="E34" s="44"/>
      <c r="F34" s="24">
        <v>28</v>
      </c>
      <c r="G34" s="22" t="s">
        <v>8</v>
      </c>
      <c r="H34" s="23"/>
      <c r="I34" s="23"/>
    </row>
    <row r="35" spans="2:9" ht="18.95" customHeight="1" x14ac:dyDescent="0.25">
      <c r="B35" s="32" t="s">
        <v>79</v>
      </c>
      <c r="C35" s="44" t="s">
        <v>88</v>
      </c>
      <c r="D35" s="44"/>
      <c r="E35" s="44"/>
      <c r="F35" s="24">
        <v>31</v>
      </c>
      <c r="G35" s="22" t="s">
        <v>8</v>
      </c>
      <c r="H35" s="23"/>
      <c r="I35" s="23"/>
    </row>
    <row r="36" spans="2:9" ht="24" customHeight="1" x14ac:dyDescent="0.25">
      <c r="B36" s="32" t="s">
        <v>79</v>
      </c>
      <c r="C36" s="44" t="s">
        <v>89</v>
      </c>
      <c r="D36" s="44"/>
      <c r="E36" s="44"/>
      <c r="F36" s="24">
        <v>31</v>
      </c>
      <c r="G36" s="22" t="s">
        <v>8</v>
      </c>
      <c r="H36" s="23"/>
      <c r="I36" s="23"/>
    </row>
    <row r="37" spans="2:9" ht="24" customHeight="1" x14ac:dyDescent="0.25">
      <c r="B37" s="40" t="s">
        <v>103</v>
      </c>
      <c r="C37" s="44" t="s">
        <v>104</v>
      </c>
      <c r="D37" s="44" t="s">
        <v>52</v>
      </c>
      <c r="E37" s="44" t="s">
        <v>52</v>
      </c>
      <c r="F37" s="24">
        <v>3</v>
      </c>
      <c r="G37" s="22" t="s">
        <v>8</v>
      </c>
      <c r="H37" s="23"/>
      <c r="I37" s="23"/>
    </row>
    <row r="38" spans="2:9" ht="24" customHeight="1" x14ac:dyDescent="0.25">
      <c r="B38" s="40" t="s">
        <v>100</v>
      </c>
      <c r="C38" s="44" t="s">
        <v>105</v>
      </c>
      <c r="D38" s="44" t="s">
        <v>53</v>
      </c>
      <c r="E38" s="44" t="s">
        <v>53</v>
      </c>
      <c r="F38" s="24">
        <v>3</v>
      </c>
      <c r="G38" s="22" t="s">
        <v>8</v>
      </c>
      <c r="H38" s="23"/>
      <c r="I38" s="23"/>
    </row>
    <row r="39" spans="2:9" ht="24" customHeight="1" x14ac:dyDescent="0.25">
      <c r="B39" s="32" t="s">
        <v>79</v>
      </c>
      <c r="C39" s="44" t="s">
        <v>90</v>
      </c>
      <c r="D39" s="44" t="s">
        <v>54</v>
      </c>
      <c r="E39" s="44" t="s">
        <v>54</v>
      </c>
      <c r="F39" s="24">
        <v>9</v>
      </c>
      <c r="G39" s="22" t="s">
        <v>8</v>
      </c>
      <c r="H39" s="23"/>
      <c r="I39" s="23"/>
    </row>
    <row r="40" spans="2:9" ht="24" customHeight="1" x14ac:dyDescent="0.25">
      <c r="B40" s="32" t="s">
        <v>79</v>
      </c>
      <c r="C40" s="44" t="s">
        <v>91</v>
      </c>
      <c r="D40" s="44" t="s">
        <v>55</v>
      </c>
      <c r="E40" s="44" t="s">
        <v>55</v>
      </c>
      <c r="F40" s="24">
        <v>5624</v>
      </c>
      <c r="G40" s="22" t="s">
        <v>7</v>
      </c>
      <c r="H40" s="23"/>
      <c r="I40" s="23"/>
    </row>
    <row r="41" spans="2:9" ht="18.95" customHeight="1" x14ac:dyDescent="0.25">
      <c r="B41" s="32" t="s">
        <v>79</v>
      </c>
      <c r="C41" s="44" t="s">
        <v>92</v>
      </c>
      <c r="D41" s="44" t="s">
        <v>56</v>
      </c>
      <c r="E41" s="44" t="s">
        <v>56</v>
      </c>
      <c r="F41" s="24">
        <v>310</v>
      </c>
      <c r="G41" s="22" t="s">
        <v>7</v>
      </c>
      <c r="H41" s="23"/>
      <c r="I41" s="23"/>
    </row>
    <row r="42" spans="2:9" ht="18.95" customHeight="1" x14ac:dyDescent="0.25">
      <c r="B42" s="32" t="s">
        <v>74</v>
      </c>
      <c r="C42" s="44" t="s">
        <v>93</v>
      </c>
      <c r="D42" s="44" t="s">
        <v>57</v>
      </c>
      <c r="E42" s="44" t="s">
        <v>57</v>
      </c>
      <c r="F42" s="24">
        <v>18</v>
      </c>
      <c r="G42" s="22" t="s">
        <v>8</v>
      </c>
      <c r="H42" s="23"/>
      <c r="I42" s="23"/>
    </row>
    <row r="43" spans="2:9" ht="18.95" customHeight="1" x14ac:dyDescent="0.25">
      <c r="B43" s="40" t="s">
        <v>102</v>
      </c>
      <c r="C43" s="44" t="s">
        <v>101</v>
      </c>
      <c r="D43" s="44" t="s">
        <v>58</v>
      </c>
      <c r="E43" s="44" t="s">
        <v>58</v>
      </c>
      <c r="F43" s="24">
        <v>18</v>
      </c>
      <c r="G43" s="22" t="s">
        <v>8</v>
      </c>
      <c r="H43" s="23"/>
      <c r="I43" s="23"/>
    </row>
    <row r="44" spans="2:9" ht="18.95" customHeight="1" x14ac:dyDescent="0.25">
      <c r="B44" s="32" t="s">
        <v>75</v>
      </c>
      <c r="C44" s="44" t="s">
        <v>94</v>
      </c>
      <c r="D44" s="44" t="s">
        <v>59</v>
      </c>
      <c r="E44" s="44" t="s">
        <v>59</v>
      </c>
      <c r="F44" s="24">
        <v>18</v>
      </c>
      <c r="G44" s="22" t="s">
        <v>8</v>
      </c>
      <c r="H44" s="23"/>
      <c r="I44" s="23"/>
    </row>
    <row r="45" spans="2:9" ht="18.95" customHeight="1" x14ac:dyDescent="0.25">
      <c r="B45" s="32" t="s">
        <v>76</v>
      </c>
      <c r="C45" s="44" t="s">
        <v>95</v>
      </c>
      <c r="D45" s="44" t="s">
        <v>60</v>
      </c>
      <c r="E45" s="44" t="s">
        <v>60</v>
      </c>
      <c r="F45" s="24">
        <v>36</v>
      </c>
      <c r="G45" s="22" t="s">
        <v>8</v>
      </c>
      <c r="H45" s="23"/>
      <c r="I45" s="23"/>
    </row>
    <row r="46" spans="2:9" ht="18.95" customHeight="1" x14ac:dyDescent="0.25">
      <c r="B46" s="32" t="s">
        <v>79</v>
      </c>
      <c r="C46" s="44" t="s">
        <v>96</v>
      </c>
      <c r="D46" s="44" t="s">
        <v>61</v>
      </c>
      <c r="E46" s="44" t="s">
        <v>61</v>
      </c>
      <c r="F46" s="24">
        <v>1</v>
      </c>
      <c r="G46" s="22" t="s">
        <v>8</v>
      </c>
      <c r="H46" s="23"/>
      <c r="I46" s="23"/>
    </row>
    <row r="47" spans="2:9" ht="18.95" customHeight="1" x14ac:dyDescent="0.25">
      <c r="B47" s="32" t="s">
        <v>77</v>
      </c>
      <c r="C47" s="44" t="s">
        <v>97</v>
      </c>
      <c r="D47" s="44" t="s">
        <v>62</v>
      </c>
      <c r="E47" s="44" t="s">
        <v>62</v>
      </c>
      <c r="F47" s="24">
        <v>18</v>
      </c>
      <c r="G47" s="22" t="s">
        <v>8</v>
      </c>
      <c r="H47" s="23"/>
      <c r="I47" s="23"/>
    </row>
    <row r="48" spans="2:9" ht="18.95" customHeight="1" x14ac:dyDescent="0.25">
      <c r="B48" s="41" t="s">
        <v>79</v>
      </c>
      <c r="C48" s="43" t="s">
        <v>98</v>
      </c>
      <c r="D48" s="43" t="s">
        <v>63</v>
      </c>
      <c r="E48" s="43" t="s">
        <v>63</v>
      </c>
      <c r="F48" s="39">
        <v>1</v>
      </c>
      <c r="G48" s="42" t="s">
        <v>35</v>
      </c>
      <c r="H48" s="23"/>
      <c r="I48" s="23"/>
    </row>
    <row r="49" spans="2:9" ht="18.95" customHeight="1" thickBot="1" x14ac:dyDescent="0.3">
      <c r="B49" s="33" t="s">
        <v>78</v>
      </c>
      <c r="C49" s="45" t="s">
        <v>64</v>
      </c>
      <c r="D49" s="45" t="s">
        <v>64</v>
      </c>
      <c r="E49" s="45" t="s">
        <v>64</v>
      </c>
      <c r="F49" s="25">
        <v>72</v>
      </c>
      <c r="G49" s="26" t="s">
        <v>7</v>
      </c>
      <c r="H49" s="27"/>
      <c r="I49" s="27"/>
    </row>
    <row r="50" spans="2:9" ht="24" customHeight="1" thickTop="1" thickBot="1" x14ac:dyDescent="0.3">
      <c r="H50" s="14"/>
      <c r="I50" s="15"/>
    </row>
    <row r="51" spans="2:9" ht="14.1" customHeight="1" x14ac:dyDescent="0.25">
      <c r="G51" s="9"/>
      <c r="H51" s="1" t="s">
        <v>68</v>
      </c>
      <c r="I51" s="2"/>
    </row>
    <row r="52" spans="2:9" ht="14.1" customHeight="1" x14ac:dyDescent="0.25">
      <c r="G52" s="9"/>
      <c r="H52" s="1"/>
      <c r="I52" s="2"/>
    </row>
    <row r="53" spans="2:9" ht="14.1" customHeight="1" x14ac:dyDescent="0.25">
      <c r="G53" s="9"/>
      <c r="H53" s="1"/>
      <c r="I53" s="2"/>
    </row>
    <row r="54" spans="2:9" ht="14.1" customHeight="1" x14ac:dyDescent="0.25">
      <c r="G54" s="9"/>
      <c r="H54" s="1"/>
      <c r="I54" s="2"/>
    </row>
    <row r="55" spans="2:9" ht="14.1" customHeight="1" x14ac:dyDescent="0.25">
      <c r="G55" s="9"/>
      <c r="H55" s="1"/>
      <c r="I55" s="2"/>
    </row>
    <row r="56" spans="2:9" ht="14.25" customHeight="1" x14ac:dyDescent="0.25">
      <c r="B56" s="37" t="s">
        <v>65</v>
      </c>
      <c r="C56" s="37"/>
      <c r="D56" s="37"/>
      <c r="E56" s="37"/>
    </row>
    <row r="57" spans="2:9" ht="12" thickBot="1" x14ac:dyDescent="0.3">
      <c r="B57" s="17" t="s">
        <v>80</v>
      </c>
      <c r="C57" s="46" t="s">
        <v>47</v>
      </c>
      <c r="D57" s="46"/>
      <c r="E57" s="46"/>
      <c r="F57" s="4" t="s">
        <v>1</v>
      </c>
      <c r="G57" s="4" t="s">
        <v>2</v>
      </c>
      <c r="H57" s="8" t="s">
        <v>3</v>
      </c>
      <c r="I57" s="8" t="s">
        <v>4</v>
      </c>
    </row>
    <row r="58" spans="2:9" ht="20.100000000000001" customHeight="1" thickTop="1" x14ac:dyDescent="0.25">
      <c r="B58" s="34" t="s">
        <v>79</v>
      </c>
      <c r="C58" s="47" t="s">
        <v>81</v>
      </c>
      <c r="D58" s="47" t="s">
        <v>50</v>
      </c>
      <c r="E58" s="47" t="s">
        <v>50</v>
      </c>
      <c r="F58" s="19">
        <v>2473</v>
      </c>
      <c r="G58" s="20" t="s">
        <v>7</v>
      </c>
      <c r="H58" s="21"/>
      <c r="I58" s="21"/>
    </row>
    <row r="59" spans="2:9" ht="24" customHeight="1" x14ac:dyDescent="0.25">
      <c r="B59" s="32" t="s">
        <v>71</v>
      </c>
      <c r="C59" s="44" t="s">
        <v>84</v>
      </c>
      <c r="D59" s="44" t="s">
        <v>51</v>
      </c>
      <c r="E59" s="44" t="s">
        <v>51</v>
      </c>
      <c r="F59" s="22">
        <v>565</v>
      </c>
      <c r="G59" s="22" t="s">
        <v>7</v>
      </c>
      <c r="H59" s="23"/>
      <c r="I59" s="23"/>
    </row>
    <row r="60" spans="2:9" ht="24" customHeight="1" x14ac:dyDescent="0.25">
      <c r="B60" s="32" t="s">
        <v>72</v>
      </c>
      <c r="C60" s="44" t="s">
        <v>85</v>
      </c>
      <c r="D60" s="44" t="s">
        <v>51</v>
      </c>
      <c r="E60" s="44" t="s">
        <v>51</v>
      </c>
      <c r="F60" s="24">
        <v>2399</v>
      </c>
      <c r="G60" s="22" t="s">
        <v>7</v>
      </c>
      <c r="H60" s="23"/>
      <c r="I60" s="23"/>
    </row>
    <row r="61" spans="2:9" ht="24" customHeight="1" x14ac:dyDescent="0.25">
      <c r="B61" s="32" t="s">
        <v>73</v>
      </c>
      <c r="C61" s="44" t="s">
        <v>86</v>
      </c>
      <c r="D61" s="44"/>
      <c r="E61" s="44"/>
      <c r="F61" s="24">
        <v>1010</v>
      </c>
      <c r="G61" s="22" t="s">
        <v>7</v>
      </c>
      <c r="H61" s="23"/>
      <c r="I61" s="23"/>
    </row>
    <row r="62" spans="2:9" ht="20.100000000000001" customHeight="1" x14ac:dyDescent="0.25">
      <c r="B62" s="32" t="s">
        <v>79</v>
      </c>
      <c r="C62" s="44" t="s">
        <v>87</v>
      </c>
      <c r="D62" s="44"/>
      <c r="E62" s="44"/>
      <c r="F62" s="24">
        <v>6</v>
      </c>
      <c r="G62" s="22" t="s">
        <v>8</v>
      </c>
      <c r="H62" s="23"/>
      <c r="I62" s="23"/>
    </row>
    <row r="63" spans="2:9" ht="20.100000000000001" customHeight="1" x14ac:dyDescent="0.25">
      <c r="B63" s="32" t="s">
        <v>79</v>
      </c>
      <c r="C63" s="44" t="s">
        <v>88</v>
      </c>
      <c r="D63" s="44"/>
      <c r="E63" s="44"/>
      <c r="F63" s="24">
        <v>9</v>
      </c>
      <c r="G63" s="22" t="s">
        <v>8</v>
      </c>
      <c r="H63" s="23"/>
      <c r="I63" s="23"/>
    </row>
    <row r="64" spans="2:9" ht="24" customHeight="1" x14ac:dyDescent="0.25">
      <c r="B64" s="32" t="s">
        <v>79</v>
      </c>
      <c r="C64" s="44" t="s">
        <v>89</v>
      </c>
      <c r="D64" s="44"/>
      <c r="E64" s="44"/>
      <c r="F64" s="24">
        <v>9</v>
      </c>
      <c r="G64" s="22" t="s">
        <v>8</v>
      </c>
      <c r="H64" s="23"/>
      <c r="I64" s="23"/>
    </row>
    <row r="65" spans="2:9" ht="24" customHeight="1" x14ac:dyDescent="0.25">
      <c r="B65" s="40" t="s">
        <v>103</v>
      </c>
      <c r="C65" s="44" t="s">
        <v>104</v>
      </c>
      <c r="D65" s="44" t="s">
        <v>52</v>
      </c>
      <c r="E65" s="44" t="s">
        <v>52</v>
      </c>
      <c r="F65" s="24">
        <v>2</v>
      </c>
      <c r="G65" s="22" t="s">
        <v>8</v>
      </c>
      <c r="H65" s="23"/>
      <c r="I65" s="23"/>
    </row>
    <row r="66" spans="2:9" ht="24" customHeight="1" x14ac:dyDescent="0.25">
      <c r="B66" s="40" t="s">
        <v>100</v>
      </c>
      <c r="C66" s="44" t="s">
        <v>105</v>
      </c>
      <c r="D66" s="44" t="s">
        <v>53</v>
      </c>
      <c r="E66" s="44" t="s">
        <v>53</v>
      </c>
      <c r="F66" s="24">
        <v>2</v>
      </c>
      <c r="G66" s="22" t="s">
        <v>8</v>
      </c>
      <c r="H66" s="23"/>
      <c r="I66" s="23"/>
    </row>
    <row r="67" spans="2:9" ht="24" customHeight="1" x14ac:dyDescent="0.25">
      <c r="B67" s="32" t="s">
        <v>79</v>
      </c>
      <c r="C67" s="44" t="s">
        <v>90</v>
      </c>
      <c r="D67" s="44" t="s">
        <v>54</v>
      </c>
      <c r="E67" s="44" t="s">
        <v>54</v>
      </c>
      <c r="F67" s="24">
        <v>1</v>
      </c>
      <c r="G67" s="22" t="s">
        <v>8</v>
      </c>
      <c r="H67" s="23"/>
      <c r="I67" s="23"/>
    </row>
    <row r="68" spans="2:9" ht="24" customHeight="1" x14ac:dyDescent="0.25">
      <c r="B68" s="32" t="s">
        <v>79</v>
      </c>
      <c r="C68" s="44" t="s">
        <v>91</v>
      </c>
      <c r="D68" s="44" t="s">
        <v>55</v>
      </c>
      <c r="E68" s="44" t="s">
        <v>55</v>
      </c>
      <c r="F68" s="24">
        <v>2473</v>
      </c>
      <c r="G68" s="22" t="s">
        <v>7</v>
      </c>
      <c r="H68" s="23"/>
      <c r="I68" s="23"/>
    </row>
    <row r="69" spans="2:9" ht="20.100000000000001" customHeight="1" x14ac:dyDescent="0.25">
      <c r="B69" s="32" t="s">
        <v>79</v>
      </c>
      <c r="C69" s="44" t="s">
        <v>92</v>
      </c>
      <c r="D69" s="44" t="s">
        <v>56</v>
      </c>
      <c r="E69" s="44" t="s">
        <v>56</v>
      </c>
      <c r="F69" s="24">
        <v>90</v>
      </c>
      <c r="G69" s="22" t="s">
        <v>7</v>
      </c>
      <c r="H69" s="23"/>
      <c r="I69" s="23"/>
    </row>
    <row r="70" spans="2:9" ht="20.100000000000001" customHeight="1" x14ac:dyDescent="0.25">
      <c r="B70" s="32" t="s">
        <v>74</v>
      </c>
      <c r="C70" s="44" t="s">
        <v>93</v>
      </c>
      <c r="D70" s="44" t="s">
        <v>57</v>
      </c>
      <c r="E70" s="44" t="s">
        <v>57</v>
      </c>
      <c r="F70" s="24">
        <v>4</v>
      </c>
      <c r="G70" s="22" t="s">
        <v>8</v>
      </c>
      <c r="H70" s="23"/>
      <c r="I70" s="23"/>
    </row>
    <row r="71" spans="2:9" ht="20.100000000000001" customHeight="1" x14ac:dyDescent="0.25">
      <c r="B71" s="40" t="s">
        <v>102</v>
      </c>
      <c r="C71" s="44" t="s">
        <v>101</v>
      </c>
      <c r="D71" s="44" t="s">
        <v>58</v>
      </c>
      <c r="E71" s="44" t="s">
        <v>58</v>
      </c>
      <c r="F71" s="24">
        <v>4</v>
      </c>
      <c r="G71" s="22" t="s">
        <v>8</v>
      </c>
      <c r="H71" s="23"/>
      <c r="I71" s="23"/>
    </row>
    <row r="72" spans="2:9" ht="20.100000000000001" customHeight="1" x14ac:dyDescent="0.25">
      <c r="B72" s="32" t="s">
        <v>75</v>
      </c>
      <c r="C72" s="44" t="s">
        <v>94</v>
      </c>
      <c r="D72" s="44" t="s">
        <v>59</v>
      </c>
      <c r="E72" s="44" t="s">
        <v>59</v>
      </c>
      <c r="F72" s="24">
        <v>4</v>
      </c>
      <c r="G72" s="22" t="s">
        <v>8</v>
      </c>
      <c r="H72" s="23"/>
      <c r="I72" s="23"/>
    </row>
    <row r="73" spans="2:9" ht="20.100000000000001" customHeight="1" x14ac:dyDescent="0.25">
      <c r="B73" s="32" t="s">
        <v>76</v>
      </c>
      <c r="C73" s="44" t="s">
        <v>95</v>
      </c>
      <c r="D73" s="44" t="s">
        <v>60</v>
      </c>
      <c r="E73" s="44" t="s">
        <v>60</v>
      </c>
      <c r="F73" s="24">
        <v>8</v>
      </c>
      <c r="G73" s="22" t="s">
        <v>8</v>
      </c>
      <c r="H73" s="23"/>
      <c r="I73" s="23"/>
    </row>
    <row r="74" spans="2:9" ht="20.100000000000001" customHeight="1" x14ac:dyDescent="0.25">
      <c r="B74" s="32" t="s">
        <v>77</v>
      </c>
      <c r="C74" s="44" t="s">
        <v>97</v>
      </c>
      <c r="D74" s="44" t="s">
        <v>62</v>
      </c>
      <c r="E74" s="44" t="s">
        <v>62</v>
      </c>
      <c r="F74" s="24">
        <v>4</v>
      </c>
      <c r="G74" s="22" t="s">
        <v>8</v>
      </c>
      <c r="H74" s="23"/>
      <c r="I74" s="23"/>
    </row>
    <row r="75" spans="2:9" ht="20.100000000000001" customHeight="1" x14ac:dyDescent="0.25">
      <c r="B75" s="41" t="s">
        <v>79</v>
      </c>
      <c r="C75" s="43" t="s">
        <v>98</v>
      </c>
      <c r="D75" s="43" t="s">
        <v>62</v>
      </c>
      <c r="E75" s="43" t="s">
        <v>62</v>
      </c>
      <c r="F75" s="39">
        <v>1</v>
      </c>
      <c r="G75" s="42" t="s">
        <v>35</v>
      </c>
      <c r="H75" s="23"/>
      <c r="I75" s="23"/>
    </row>
    <row r="76" spans="2:9" ht="20.100000000000001" customHeight="1" thickBot="1" x14ac:dyDescent="0.3">
      <c r="B76" s="33" t="s">
        <v>78</v>
      </c>
      <c r="C76" s="45" t="s">
        <v>64</v>
      </c>
      <c r="D76" s="45" t="s">
        <v>64</v>
      </c>
      <c r="E76" s="45" t="s">
        <v>64</v>
      </c>
      <c r="F76" s="25">
        <v>16</v>
      </c>
      <c r="G76" s="26" t="s">
        <v>8</v>
      </c>
      <c r="H76" s="27"/>
      <c r="I76" s="27"/>
    </row>
    <row r="77" spans="2:9" ht="23.25" customHeight="1" thickTop="1" thickBot="1" x14ac:dyDescent="0.3">
      <c r="H77" s="14"/>
      <c r="I77" s="15"/>
    </row>
    <row r="78" spans="2:9" ht="10.9" customHeight="1" x14ac:dyDescent="0.25">
      <c r="G78" s="9"/>
      <c r="H78" s="1" t="s">
        <v>68</v>
      </c>
      <c r="I78" s="2"/>
    </row>
    <row r="79" spans="2:9" x14ac:dyDescent="0.25">
      <c r="D79" s="11"/>
      <c r="E79" s="11"/>
      <c r="F79" s="1"/>
      <c r="H79" s="10"/>
    </row>
    <row r="80" spans="2:9" ht="14.25" customHeight="1" x14ac:dyDescent="0.25">
      <c r="B80" s="38" t="s">
        <v>66</v>
      </c>
      <c r="C80" s="38"/>
      <c r="D80" s="38"/>
      <c r="E80" s="1"/>
    </row>
    <row r="81" spans="2:9" ht="12" thickBot="1" x14ac:dyDescent="0.3">
      <c r="B81" s="18" t="s">
        <v>80</v>
      </c>
      <c r="C81" s="46" t="s">
        <v>47</v>
      </c>
      <c r="D81" s="46"/>
      <c r="E81" s="46"/>
      <c r="F81" s="4" t="s">
        <v>1</v>
      </c>
      <c r="G81" s="4" t="s">
        <v>2</v>
      </c>
      <c r="H81" s="8" t="s">
        <v>3</v>
      </c>
      <c r="I81" s="8" t="s">
        <v>4</v>
      </c>
    </row>
    <row r="82" spans="2:9" ht="20.100000000000001" customHeight="1" thickTop="1" x14ac:dyDescent="0.25">
      <c r="B82" s="34" t="s">
        <v>79</v>
      </c>
      <c r="C82" s="47" t="s">
        <v>81</v>
      </c>
      <c r="D82" s="47" t="s">
        <v>50</v>
      </c>
      <c r="E82" s="47" t="s">
        <v>50</v>
      </c>
      <c r="F82" s="19">
        <v>3045</v>
      </c>
      <c r="G82" s="20" t="s">
        <v>7</v>
      </c>
      <c r="H82" s="21"/>
      <c r="I82" s="21"/>
    </row>
    <row r="83" spans="2:9" ht="24" customHeight="1" x14ac:dyDescent="0.25">
      <c r="B83" s="32" t="s">
        <v>71</v>
      </c>
      <c r="C83" s="44" t="s">
        <v>84</v>
      </c>
      <c r="D83" s="44" t="s">
        <v>51</v>
      </c>
      <c r="E83" s="44" t="s">
        <v>51</v>
      </c>
      <c r="F83" s="22">
        <v>2489</v>
      </c>
      <c r="G83" s="22" t="s">
        <v>7</v>
      </c>
      <c r="H83" s="23"/>
      <c r="I83" s="23"/>
    </row>
    <row r="84" spans="2:9" ht="24" customHeight="1" x14ac:dyDescent="0.25">
      <c r="B84" s="32" t="s">
        <v>72</v>
      </c>
      <c r="C84" s="44" t="s">
        <v>85</v>
      </c>
      <c r="D84" s="44" t="s">
        <v>51</v>
      </c>
      <c r="E84" s="44" t="s">
        <v>51</v>
      </c>
      <c r="F84" s="24">
        <v>840</v>
      </c>
      <c r="G84" s="22" t="s">
        <v>7</v>
      </c>
      <c r="H84" s="23"/>
      <c r="I84" s="23"/>
    </row>
    <row r="85" spans="2:9" ht="24" customHeight="1" x14ac:dyDescent="0.25">
      <c r="B85" s="32" t="s">
        <v>73</v>
      </c>
      <c r="C85" s="44" t="s">
        <v>86</v>
      </c>
      <c r="D85" s="44"/>
      <c r="E85" s="44"/>
      <c r="F85" s="24">
        <v>1209</v>
      </c>
      <c r="G85" s="22" t="s">
        <v>7</v>
      </c>
      <c r="H85" s="23"/>
      <c r="I85" s="23"/>
    </row>
    <row r="86" spans="2:9" ht="20.100000000000001" customHeight="1" x14ac:dyDescent="0.25">
      <c r="B86" s="32" t="s">
        <v>79</v>
      </c>
      <c r="C86" s="44" t="s">
        <v>87</v>
      </c>
      <c r="D86" s="44"/>
      <c r="E86" s="44"/>
      <c r="F86" s="24">
        <v>5</v>
      </c>
      <c r="G86" s="22" t="s">
        <v>8</v>
      </c>
      <c r="H86" s="23"/>
      <c r="I86" s="23"/>
    </row>
    <row r="87" spans="2:9" ht="20.100000000000001" customHeight="1" x14ac:dyDescent="0.25">
      <c r="B87" s="32" t="s">
        <v>79</v>
      </c>
      <c r="C87" s="44" t="s">
        <v>88</v>
      </c>
      <c r="D87" s="44"/>
      <c r="E87" s="44"/>
      <c r="F87" s="24">
        <v>7</v>
      </c>
      <c r="G87" s="22" t="s">
        <v>8</v>
      </c>
      <c r="H87" s="23"/>
      <c r="I87" s="23"/>
    </row>
    <row r="88" spans="2:9" ht="24" customHeight="1" x14ac:dyDescent="0.25">
      <c r="B88" s="32" t="s">
        <v>79</v>
      </c>
      <c r="C88" s="44" t="s">
        <v>89</v>
      </c>
      <c r="D88" s="44"/>
      <c r="E88" s="44"/>
      <c r="F88" s="24">
        <v>7</v>
      </c>
      <c r="G88" s="22" t="s">
        <v>8</v>
      </c>
      <c r="H88" s="23"/>
      <c r="I88" s="23"/>
    </row>
    <row r="89" spans="2:9" ht="24" customHeight="1" x14ac:dyDescent="0.25">
      <c r="B89" s="40" t="s">
        <v>103</v>
      </c>
      <c r="C89" s="44" t="s">
        <v>104</v>
      </c>
      <c r="D89" s="44" t="s">
        <v>52</v>
      </c>
      <c r="E89" s="44" t="s">
        <v>52</v>
      </c>
      <c r="F89" s="24">
        <v>2</v>
      </c>
      <c r="G89" s="22" t="s">
        <v>8</v>
      </c>
      <c r="H89" s="23"/>
      <c r="I89" s="23"/>
    </row>
    <row r="90" spans="2:9" ht="24" customHeight="1" x14ac:dyDescent="0.25">
      <c r="B90" s="40" t="s">
        <v>100</v>
      </c>
      <c r="C90" s="44" t="s">
        <v>105</v>
      </c>
      <c r="D90" s="44" t="s">
        <v>53</v>
      </c>
      <c r="E90" s="44" t="s">
        <v>53</v>
      </c>
      <c r="F90" s="24">
        <v>2</v>
      </c>
      <c r="G90" s="22" t="s">
        <v>8</v>
      </c>
      <c r="H90" s="23"/>
      <c r="I90" s="23"/>
    </row>
    <row r="91" spans="2:9" ht="24" customHeight="1" x14ac:dyDescent="0.25">
      <c r="B91" s="40" t="s">
        <v>79</v>
      </c>
      <c r="C91" s="44" t="s">
        <v>90</v>
      </c>
      <c r="D91" s="44" t="s">
        <v>54</v>
      </c>
      <c r="E91" s="44" t="s">
        <v>54</v>
      </c>
      <c r="F91" s="24">
        <v>2</v>
      </c>
      <c r="G91" s="22" t="s">
        <v>8</v>
      </c>
      <c r="H91" s="23"/>
      <c r="I91" s="23"/>
    </row>
    <row r="92" spans="2:9" ht="24" customHeight="1" x14ac:dyDescent="0.25">
      <c r="B92" s="40" t="s">
        <v>79</v>
      </c>
      <c r="C92" s="44" t="s">
        <v>91</v>
      </c>
      <c r="D92" s="44" t="s">
        <v>55</v>
      </c>
      <c r="E92" s="44" t="s">
        <v>55</v>
      </c>
      <c r="F92" s="24">
        <v>3045</v>
      </c>
      <c r="G92" s="22" t="s">
        <v>7</v>
      </c>
      <c r="H92" s="23"/>
      <c r="I92" s="23"/>
    </row>
    <row r="93" spans="2:9" ht="20.100000000000001" customHeight="1" x14ac:dyDescent="0.25">
      <c r="B93" s="40" t="s">
        <v>79</v>
      </c>
      <c r="C93" s="44" t="s">
        <v>92</v>
      </c>
      <c r="D93" s="44" t="s">
        <v>56</v>
      </c>
      <c r="E93" s="44" t="s">
        <v>56</v>
      </c>
      <c r="F93" s="24">
        <v>70</v>
      </c>
      <c r="G93" s="22" t="s">
        <v>7</v>
      </c>
      <c r="H93" s="23"/>
      <c r="I93" s="23"/>
    </row>
    <row r="94" spans="2:9" ht="20.100000000000001" customHeight="1" x14ac:dyDescent="0.25">
      <c r="B94" s="40" t="s">
        <v>74</v>
      </c>
      <c r="C94" s="44" t="s">
        <v>93</v>
      </c>
      <c r="D94" s="44" t="s">
        <v>57</v>
      </c>
      <c r="E94" s="44" t="s">
        <v>57</v>
      </c>
      <c r="F94" s="24">
        <v>4</v>
      </c>
      <c r="G94" s="22" t="s">
        <v>8</v>
      </c>
      <c r="H94" s="23"/>
      <c r="I94" s="23"/>
    </row>
    <row r="95" spans="2:9" ht="20.100000000000001" customHeight="1" x14ac:dyDescent="0.25">
      <c r="B95" s="40" t="s">
        <v>102</v>
      </c>
      <c r="C95" s="44" t="s">
        <v>101</v>
      </c>
      <c r="D95" s="44" t="s">
        <v>58</v>
      </c>
      <c r="E95" s="44" t="s">
        <v>58</v>
      </c>
      <c r="F95" s="24">
        <v>4</v>
      </c>
      <c r="G95" s="22" t="s">
        <v>8</v>
      </c>
      <c r="H95" s="23"/>
      <c r="I95" s="23"/>
    </row>
    <row r="96" spans="2:9" ht="20.100000000000001" customHeight="1" x14ac:dyDescent="0.25">
      <c r="B96" s="32" t="s">
        <v>75</v>
      </c>
      <c r="C96" s="44" t="s">
        <v>94</v>
      </c>
      <c r="D96" s="44" t="s">
        <v>59</v>
      </c>
      <c r="E96" s="44" t="s">
        <v>59</v>
      </c>
      <c r="F96" s="24">
        <v>4</v>
      </c>
      <c r="G96" s="22" t="s">
        <v>8</v>
      </c>
      <c r="H96" s="23"/>
      <c r="I96" s="23"/>
    </row>
    <row r="97" spans="2:9" ht="20.100000000000001" customHeight="1" x14ac:dyDescent="0.25">
      <c r="B97" s="32" t="s">
        <v>76</v>
      </c>
      <c r="C97" s="44" t="s">
        <v>95</v>
      </c>
      <c r="D97" s="44" t="s">
        <v>60</v>
      </c>
      <c r="E97" s="44" t="s">
        <v>60</v>
      </c>
      <c r="F97" s="24">
        <v>8</v>
      </c>
      <c r="G97" s="22" t="s">
        <v>8</v>
      </c>
      <c r="H97" s="23"/>
      <c r="I97" s="23"/>
    </row>
    <row r="98" spans="2:9" ht="20.100000000000001" customHeight="1" x14ac:dyDescent="0.25">
      <c r="B98" s="32" t="s">
        <v>77</v>
      </c>
      <c r="C98" s="44" t="s">
        <v>97</v>
      </c>
      <c r="D98" s="44" t="s">
        <v>62</v>
      </c>
      <c r="E98" s="44" t="s">
        <v>62</v>
      </c>
      <c r="F98" s="24">
        <v>4</v>
      </c>
      <c r="G98" s="22" t="s">
        <v>8</v>
      </c>
      <c r="H98" s="23"/>
      <c r="I98" s="23"/>
    </row>
    <row r="99" spans="2:9" ht="20.100000000000001" customHeight="1" x14ac:dyDescent="0.25">
      <c r="B99" s="41" t="s">
        <v>79</v>
      </c>
      <c r="C99" s="43" t="s">
        <v>98</v>
      </c>
      <c r="D99" s="43" t="s">
        <v>62</v>
      </c>
      <c r="E99" s="43" t="s">
        <v>62</v>
      </c>
      <c r="F99" s="39">
        <v>1</v>
      </c>
      <c r="G99" s="42" t="s">
        <v>35</v>
      </c>
      <c r="H99" s="23"/>
      <c r="I99" s="23"/>
    </row>
    <row r="100" spans="2:9" ht="20.100000000000001" customHeight="1" thickBot="1" x14ac:dyDescent="0.3">
      <c r="B100" s="33" t="s">
        <v>78</v>
      </c>
      <c r="C100" s="45" t="s">
        <v>64</v>
      </c>
      <c r="D100" s="45" t="s">
        <v>64</v>
      </c>
      <c r="E100" s="45" t="s">
        <v>64</v>
      </c>
      <c r="F100" s="25">
        <v>16</v>
      </c>
      <c r="G100" s="26" t="s">
        <v>8</v>
      </c>
      <c r="H100" s="27"/>
      <c r="I100" s="27"/>
    </row>
    <row r="101" spans="2:9" ht="24" customHeight="1" thickTop="1" thickBot="1" x14ac:dyDescent="0.3">
      <c r="H101" s="14"/>
      <c r="I101" s="15"/>
    </row>
    <row r="102" spans="2:9" x14ac:dyDescent="0.25">
      <c r="G102" s="9"/>
      <c r="H102" s="1" t="s">
        <v>68</v>
      </c>
      <c r="I102" s="2"/>
    </row>
    <row r="103" spans="2:9" x14ac:dyDescent="0.25">
      <c r="G103" s="9"/>
      <c r="H103" s="1"/>
      <c r="I103" s="2"/>
    </row>
    <row r="104" spans="2:9" x14ac:dyDescent="0.25">
      <c r="G104" s="9"/>
      <c r="H104" s="1"/>
      <c r="I104" s="2"/>
    </row>
    <row r="105" spans="2:9" x14ac:dyDescent="0.25">
      <c r="G105" s="9"/>
      <c r="H105" s="1"/>
      <c r="I105" s="2"/>
    </row>
    <row r="106" spans="2:9" x14ac:dyDescent="0.25">
      <c r="G106" s="9"/>
      <c r="H106" s="1"/>
      <c r="I106" s="2"/>
    </row>
    <row r="107" spans="2:9" x14ac:dyDescent="0.25">
      <c r="G107" s="9"/>
      <c r="H107" s="1"/>
      <c r="I107" s="2"/>
    </row>
    <row r="110" spans="2:9" ht="14.25" customHeight="1" x14ac:dyDescent="0.25">
      <c r="B110" s="37" t="s">
        <v>31</v>
      </c>
    </row>
    <row r="111" spans="2:9" ht="12" thickBot="1" x14ac:dyDescent="0.3">
      <c r="B111" s="16" t="s">
        <v>0</v>
      </c>
      <c r="C111" s="46" t="s">
        <v>47</v>
      </c>
      <c r="D111" s="46"/>
      <c r="E111" s="46"/>
      <c r="F111" s="4" t="s">
        <v>1</v>
      </c>
      <c r="G111" s="4" t="s">
        <v>2</v>
      </c>
      <c r="H111" s="8" t="s">
        <v>3</v>
      </c>
      <c r="I111" s="8" t="s">
        <v>4</v>
      </c>
    </row>
    <row r="112" spans="2:9" ht="12" thickTop="1" x14ac:dyDescent="0.25">
      <c r="B112" s="35">
        <v>655.06200000000001</v>
      </c>
      <c r="C112" s="49" t="s">
        <v>13</v>
      </c>
      <c r="D112" s="49"/>
      <c r="E112" s="49"/>
      <c r="F112" s="19">
        <v>95818</v>
      </c>
      <c r="G112" s="20" t="s">
        <v>7</v>
      </c>
      <c r="H112" s="21"/>
      <c r="I112" s="21"/>
    </row>
    <row r="113" spans="2:9" x14ac:dyDescent="0.25">
      <c r="B113" s="30">
        <v>655.0625</v>
      </c>
      <c r="C113" s="50" t="s">
        <v>29</v>
      </c>
      <c r="D113" s="50"/>
      <c r="E113" s="50"/>
      <c r="F113" s="24">
        <v>7047</v>
      </c>
      <c r="G113" s="22" t="s">
        <v>7</v>
      </c>
      <c r="H113" s="23"/>
      <c r="I113" s="23"/>
    </row>
    <row r="114" spans="2:9" ht="12" thickBot="1" x14ac:dyDescent="0.3">
      <c r="B114" s="36" t="s">
        <v>38</v>
      </c>
      <c r="C114" s="48" t="s">
        <v>37</v>
      </c>
      <c r="D114" s="48"/>
      <c r="E114" s="48"/>
      <c r="F114" s="25">
        <v>1</v>
      </c>
      <c r="G114" s="26" t="s">
        <v>35</v>
      </c>
      <c r="H114" s="27"/>
      <c r="I114" s="27"/>
    </row>
    <row r="115" spans="2:9" ht="24" customHeight="1" thickTop="1" thickBot="1" x14ac:dyDescent="0.3">
      <c r="H115" s="14"/>
      <c r="I115" s="15"/>
    </row>
    <row r="116" spans="2:9" x14ac:dyDescent="0.25">
      <c r="G116" s="9"/>
      <c r="H116" s="9" t="s">
        <v>32</v>
      </c>
      <c r="I116" s="2"/>
    </row>
    <row r="118" spans="2:9" ht="14.25" customHeight="1" x14ac:dyDescent="0.25">
      <c r="B118" s="37" t="s">
        <v>48</v>
      </c>
    </row>
    <row r="119" spans="2:9" ht="12" thickBot="1" x14ac:dyDescent="0.3">
      <c r="B119" s="16" t="s">
        <v>0</v>
      </c>
      <c r="C119" s="46" t="s">
        <v>47</v>
      </c>
      <c r="D119" s="46"/>
      <c r="E119" s="46"/>
      <c r="F119" s="4" t="s">
        <v>1</v>
      </c>
      <c r="G119" s="4" t="s">
        <v>2</v>
      </c>
      <c r="H119" s="8" t="s">
        <v>3</v>
      </c>
      <c r="I119" s="8" t="s">
        <v>4</v>
      </c>
    </row>
    <row r="120" spans="2:9" ht="12" thickTop="1" x14ac:dyDescent="0.25">
      <c r="B120" s="35">
        <v>655.06200000000001</v>
      </c>
      <c r="C120" s="49" t="s">
        <v>13</v>
      </c>
      <c r="D120" s="49"/>
      <c r="E120" s="49"/>
      <c r="F120" s="19">
        <v>101005</v>
      </c>
      <c r="G120" s="20" t="s">
        <v>7</v>
      </c>
      <c r="H120" s="21"/>
      <c r="I120" s="21"/>
    </row>
    <row r="121" spans="2:9" ht="12" thickBot="1" x14ac:dyDescent="0.3">
      <c r="B121" s="26" t="s">
        <v>36</v>
      </c>
      <c r="C121" s="48" t="s">
        <v>34</v>
      </c>
      <c r="D121" s="48"/>
      <c r="E121" s="48"/>
      <c r="F121" s="25">
        <v>1</v>
      </c>
      <c r="G121" s="26" t="s">
        <v>35</v>
      </c>
      <c r="H121" s="27"/>
      <c r="I121" s="27"/>
    </row>
    <row r="122" spans="2:9" ht="24" customHeight="1" thickTop="1" thickBot="1" x14ac:dyDescent="0.3">
      <c r="H122" s="14"/>
      <c r="I122" s="15"/>
    </row>
    <row r="123" spans="2:9" x14ac:dyDescent="0.25">
      <c r="G123" s="9"/>
      <c r="H123" s="9" t="s">
        <v>33</v>
      </c>
      <c r="I123" s="2"/>
    </row>
  </sheetData>
  <mergeCells count="90">
    <mergeCell ref="B1:I1"/>
    <mergeCell ref="B3:I3"/>
    <mergeCell ref="B4:I4"/>
    <mergeCell ref="C57:E57"/>
    <mergeCell ref="C44:E44"/>
    <mergeCell ref="C45:E45"/>
    <mergeCell ref="C46:E46"/>
    <mergeCell ref="C47:E47"/>
    <mergeCell ref="C27:E27"/>
    <mergeCell ref="C28:E28"/>
    <mergeCell ref="C29:E29"/>
    <mergeCell ref="C30:E30"/>
    <mergeCell ref="C41:E41"/>
    <mergeCell ref="C43:E43"/>
    <mergeCell ref="C31:E31"/>
    <mergeCell ref="C32:E32"/>
    <mergeCell ref="C33:E33"/>
    <mergeCell ref="C34:E34"/>
    <mergeCell ref="C35:E35"/>
    <mergeCell ref="C17:E17"/>
    <mergeCell ref="C18:E18"/>
    <mergeCell ref="C120:E120"/>
    <mergeCell ref="B2:I2"/>
    <mergeCell ref="C8:E8"/>
    <mergeCell ref="C9:E9"/>
    <mergeCell ref="C7:E7"/>
    <mergeCell ref="C111:E111"/>
    <mergeCell ref="C119:E119"/>
    <mergeCell ref="C16:E16"/>
    <mergeCell ref="C15:E15"/>
    <mergeCell ref="C10:E10"/>
    <mergeCell ref="C11:E11"/>
    <mergeCell ref="C12:E12"/>
    <mergeCell ref="C13:E13"/>
    <mergeCell ref="C14:E14"/>
    <mergeCell ref="C58:E58"/>
    <mergeCell ref="C59:E59"/>
    <mergeCell ref="C121:E121"/>
    <mergeCell ref="C114:E114"/>
    <mergeCell ref="C112:E112"/>
    <mergeCell ref="C113:E113"/>
    <mergeCell ref="C19:E19"/>
    <mergeCell ref="C20:E20"/>
    <mergeCell ref="C21:E21"/>
    <mergeCell ref="C22:E22"/>
    <mergeCell ref="C37:E37"/>
    <mergeCell ref="C38:E38"/>
    <mergeCell ref="C39:E39"/>
    <mergeCell ref="C40:E40"/>
    <mergeCell ref="C49:E49"/>
    <mergeCell ref="C48:E48"/>
    <mergeCell ref="C36:E36"/>
    <mergeCell ref="C42:E42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100:E100"/>
    <mergeCell ref="C92:E92"/>
    <mergeCell ref="C93:E93"/>
    <mergeCell ref="C94:E94"/>
    <mergeCell ref="C95:E95"/>
    <mergeCell ref="C96:E96"/>
    <mergeCell ref="C75:E75"/>
    <mergeCell ref="C99:E99"/>
    <mergeCell ref="C90:E90"/>
    <mergeCell ref="C91:E91"/>
    <mergeCell ref="C97:E97"/>
    <mergeCell ref="C98:E98"/>
    <mergeCell ref="C85:E85"/>
    <mergeCell ref="C86:E86"/>
    <mergeCell ref="C87:E87"/>
    <mergeCell ref="C88:E88"/>
    <mergeCell ref="C89:E89"/>
    <mergeCell ref="C76:E76"/>
    <mergeCell ref="C81:E81"/>
    <mergeCell ref="C82:E82"/>
    <mergeCell ref="C83:E83"/>
    <mergeCell ref="C84:E84"/>
  </mergeCells>
  <phoneticPr fontId="7" type="noConversion"/>
  <pageMargins left="0.5" right="0.5" top="0.5" bottom="0.5" header="0.5" footer="0.5"/>
  <pageSetup scale="75" fitToWidth="0" fitToHeight="0" orientation="portrait" r:id="rId1"/>
  <headerFooter alignWithMargins="0">
    <oddFooter>&amp;L&amp;5&amp;Z&amp;F</oddFooter>
  </headerFooter>
  <ignoredErrors>
    <ignoredError sqref="C12 B8:B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Plamann</vt:lpstr>
    </vt:vector>
  </TitlesOfParts>
  <Company>HNTB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dfelber</dc:creator>
  <cp:lastModifiedBy>Schoultz, Nicole L.</cp:lastModifiedBy>
  <cp:lastPrinted>2025-05-19T17:59:38Z</cp:lastPrinted>
  <dcterms:created xsi:type="dcterms:W3CDTF">2010-06-04T20:42:27Z</dcterms:created>
  <dcterms:modified xsi:type="dcterms:W3CDTF">2025-05-21T13:04:01Z</dcterms:modified>
</cp:coreProperties>
</file>